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0" windowWidth="11295" windowHeight="6495" tabRatio="518" activeTab="0"/>
  </bookViews>
  <sheets>
    <sheet name="Tabella riassuntiva Piemonte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<sst xmlns="http://schemas.openxmlformats.org/spreadsheetml/2006/main" count="35" uniqueCount="35">
  <si>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FORZA ITALIA</t>
  </si>
  <si>
    <t>DEMOCRATICI SINISTRA</t>
  </si>
  <si>
    <t>AN - P.SEGNI</t>
  </si>
  <si>
    <t>LISTA EMMA BONINO</t>
  </si>
  <si>
    <t>I DEMOCRATICI</t>
  </si>
  <si>
    <t>LEGA NORD</t>
  </si>
  <si>
    <t>RIF.COM.</t>
  </si>
  <si>
    <t>PPI (POP)</t>
  </si>
  <si>
    <t>CCD</t>
  </si>
  <si>
    <t>SDI</t>
  </si>
  <si>
    <t>CDU</t>
  </si>
  <si>
    <t>COMUNISTI ITALIANI</t>
  </si>
  <si>
    <t>FED.DEI VERDI</t>
  </si>
  <si>
    <t>U.D.EUR</t>
  </si>
  <si>
    <t>MOV.SOC.TRICOLORE</t>
  </si>
  <si>
    <t>RINNOVAMENTO IT-DINI</t>
  </si>
  <si>
    <t>PART.PENS.</t>
  </si>
  <si>
    <t>PRI-LIB-ELDR.</t>
  </si>
  <si>
    <t>LS.CITO LG.AZ.MERID.</t>
  </si>
  <si>
    <t>LDR-PS D'AZ-PCONSI</t>
  </si>
  <si>
    <t>UV</t>
  </si>
  <si>
    <t>PART.UMANISTA</t>
  </si>
  <si>
    <t>LISTE</t>
  </si>
  <si>
    <t>ALESSANDRIA</t>
  </si>
  <si>
    <t>ASTI</t>
  </si>
  <si>
    <t>BIELLA</t>
  </si>
  <si>
    <t>CUNEO</t>
  </si>
  <si>
    <t>NOVARA</t>
  </si>
  <si>
    <t>TORINO</t>
  </si>
  <si>
    <t>VERBANIA</t>
  </si>
  <si>
    <t>VERCELLI</t>
  </si>
  <si>
    <t>Totale complessivo</t>
  </si>
  <si>
    <t>TOTALE PIEMONTE</t>
  </si>
  <si>
    <t>ELEZIONI EUROPEE 13 GIUGNO 1999</t>
  </si>
  <si>
    <t>Tabella riassiuntiva del Piemonte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</si>
</sst>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.0_-;\-* #,##0.0_-;_-* &quot;-&quot;_-;_-@_-"/>
    <numFmt numFmtId="165" formatCode="_-* #,##0.00_-;\-* #,##0.00_-;_-* &quot;-&quot;_-;_-@_-"/>
  </numFmts>
  <fonts count="6">
    <font>
      <sz val="10"/>
      <name val="Arial"/>
      <family val="0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1" fontId="1" fillId="0" borderId="1" xfId="16" applyFont="1" applyBorder="1" applyAlignment="1">
      <alignment/>
    </xf>
    <xf numFmtId="41" fontId="1" fillId="0" borderId="2" xfId="16" applyFont="1" applyBorder="1" applyAlignment="1">
      <alignment/>
    </xf>
    <xf numFmtId="41" fontId="1" fillId="0" borderId="0" xfId="16" applyFont="1" applyAlignment="1">
      <alignment/>
    </xf>
    <xf numFmtId="41" fontId="1" fillId="0" borderId="3" xfId="16" applyFont="1" applyBorder="1" applyAlignment="1">
      <alignment/>
    </xf>
    <xf numFmtId="41" fontId="1" fillId="0" borderId="4" xfId="16" applyFont="1" applyBorder="1" applyAlignment="1">
      <alignment/>
    </xf>
    <xf numFmtId="41" fontId="1" fillId="0" borderId="5" xfId="16" applyFont="1" applyBorder="1" applyAlignment="1">
      <alignment/>
    </xf>
    <xf numFmtId="165" fontId="1" fillId="0" borderId="6" xfId="16" applyNumberFormat="1" applyFont="1" applyBorder="1" applyAlignment="1">
      <alignment/>
    </xf>
    <xf numFmtId="165" fontId="1" fillId="0" borderId="4" xfId="16" applyNumberFormat="1" applyFont="1" applyBorder="1" applyAlignment="1">
      <alignment/>
    </xf>
    <xf numFmtId="165" fontId="1" fillId="0" borderId="5" xfId="16" applyNumberFormat="1" applyFont="1" applyBorder="1" applyAlignment="1">
      <alignment/>
    </xf>
    <xf numFmtId="41" fontId="1" fillId="0" borderId="7" xfId="16" applyFont="1" applyBorder="1" applyAlignment="1">
      <alignment vertical="center"/>
    </xf>
    <xf numFmtId="41" fontId="1" fillId="0" borderId="0" xfId="16" applyFont="1" applyAlignment="1">
      <alignment vertical="center"/>
    </xf>
    <xf numFmtId="41" fontId="4" fillId="0" borderId="7" xfId="16" applyFont="1" applyBorder="1" applyAlignment="1">
      <alignment horizontal="center" vertical="center"/>
    </xf>
    <xf numFmtId="41" fontId="4" fillId="0" borderId="0" xfId="16" applyFont="1" applyAlignment="1">
      <alignment vertical="center"/>
    </xf>
    <xf numFmtId="165" fontId="1" fillId="0" borderId="0" xfId="16" applyNumberFormat="1" applyFont="1" applyBorder="1" applyAlignment="1">
      <alignment/>
    </xf>
    <xf numFmtId="165" fontId="1" fillId="0" borderId="8" xfId="16" applyNumberFormat="1" applyFont="1" applyBorder="1" applyAlignment="1">
      <alignment/>
    </xf>
    <xf numFmtId="41" fontId="1" fillId="0" borderId="8" xfId="16" applyFont="1" applyBorder="1" applyAlignment="1">
      <alignment/>
    </xf>
    <xf numFmtId="41" fontId="1" fillId="0" borderId="0" xfId="16" applyFont="1" applyBorder="1" applyAlignment="1">
      <alignment/>
    </xf>
    <xf numFmtId="41" fontId="1" fillId="0" borderId="9" xfId="16" applyFont="1" applyBorder="1" applyAlignment="1">
      <alignment/>
    </xf>
    <xf numFmtId="165" fontId="1" fillId="0" borderId="10" xfId="16" applyNumberFormat="1" applyFont="1" applyBorder="1" applyAlignment="1">
      <alignment/>
    </xf>
    <xf numFmtId="41" fontId="1" fillId="0" borderId="11" xfId="16" applyFont="1" applyBorder="1" applyAlignment="1">
      <alignment/>
    </xf>
    <xf numFmtId="41" fontId="1" fillId="0" borderId="7" xfId="16" applyNumberFormat="1" applyFont="1" applyBorder="1" applyAlignment="1">
      <alignment vertical="center"/>
    </xf>
    <xf numFmtId="41" fontId="2" fillId="0" borderId="0" xfId="16" applyFont="1" applyAlignment="1">
      <alignment horizontal="center"/>
    </xf>
    <xf numFmtId="41" fontId="3" fillId="0" borderId="0" xfId="16" applyFont="1" applyAlignment="1">
      <alignment horizontal="center"/>
    </xf>
    <xf numFmtId="41" fontId="2" fillId="0" borderId="0" xfId="16" applyFont="1" applyAlignment="1">
      <alignment horizontal="center"/>
    </xf>
    <xf numFmtId="41" fontId="4" fillId="0" borderId="7" xfId="16" applyFont="1" applyBorder="1" applyAlignment="1">
      <alignment horizontal="center" vertical="center"/>
    </xf>
    <xf numFmtId="41" fontId="5" fillId="0" borderId="0" xfId="16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140625" style="3" customWidth="1"/>
    <col min="2" max="2" width="8.7109375" style="3" customWidth="1"/>
    <col min="3" max="3" width="6.57421875" style="3" bestFit="1" customWidth="1"/>
    <col min="4" max="4" width="8.57421875" style="3" customWidth="1"/>
    <col min="5" max="5" width="6.57421875" style="3" bestFit="1" customWidth="1"/>
    <col min="6" max="6" width="9.140625" style="3" customWidth="1"/>
    <col min="7" max="7" width="6.57421875" style="3" customWidth="1"/>
    <col min="8" max="8" width="9.140625" style="3" customWidth="1"/>
    <col min="9" max="9" width="7.140625" style="3" customWidth="1"/>
    <col min="10" max="10" width="9.140625" style="3" customWidth="1"/>
    <col min="11" max="11" width="7.140625" style="3" customWidth="1"/>
    <col min="12" max="12" width="10.00390625" style="3" bestFit="1" customWidth="1"/>
    <col min="13" max="13" width="8.140625" style="3" customWidth="1"/>
    <col min="14" max="14" width="7.28125" style="3" customWidth="1"/>
    <col min="15" max="15" width="8.8515625" style="3" customWidth="1"/>
    <col min="16" max="17" width="8.7109375" style="3" customWidth="1"/>
    <col min="18" max="18" width="9.7109375" style="3" customWidth="1"/>
    <col min="19" max="19" width="10.00390625" style="3" bestFit="1" customWidth="1"/>
    <col min="20" max="20" width="6.7109375" style="3" customWidth="1"/>
    <col min="21" max="16384" width="9.140625" style="3" customWidth="1"/>
  </cols>
  <sheetData>
    <row r="1" spans="2:6" ht="12.75">
      <c r="B1" s="26" t="s">
        <v>33</v>
      </c>
      <c r="C1" s="26"/>
      <c r="D1" s="26"/>
      <c r="E1" s="26"/>
      <c r="F1" s="26"/>
    </row>
    <row r="2" spans="2:5" ht="12">
      <c r="B2" s="22"/>
      <c r="C2" s="23"/>
      <c r="D2" s="23"/>
      <c r="E2" s="23"/>
    </row>
    <row r="3" spans="2:6" ht="12">
      <c r="B3" s="24" t="s">
        <v>34</v>
      </c>
      <c r="C3" s="24"/>
      <c r="D3" s="24"/>
      <c r="E3" s="24"/>
      <c r="F3" s="24"/>
    </row>
    <row r="5" spans="1:19" s="13" customFormat="1" ht="23.25" customHeight="1" thickBot="1">
      <c r="A5" s="12" t="s">
        <v>22</v>
      </c>
      <c r="B5" s="25" t="s">
        <v>23</v>
      </c>
      <c r="C5" s="25"/>
      <c r="D5" s="25" t="s">
        <v>24</v>
      </c>
      <c r="E5" s="25"/>
      <c r="F5" s="25" t="s">
        <v>25</v>
      </c>
      <c r="G5" s="25"/>
      <c r="H5" s="25" t="s">
        <v>26</v>
      </c>
      <c r="I5" s="25"/>
      <c r="J5" s="25" t="s">
        <v>27</v>
      </c>
      <c r="K5" s="25"/>
      <c r="L5" s="25" t="s">
        <v>28</v>
      </c>
      <c r="M5" s="25"/>
      <c r="N5" s="25" t="s">
        <v>29</v>
      </c>
      <c r="O5" s="25"/>
      <c r="P5" s="25" t="s">
        <v>30</v>
      </c>
      <c r="Q5" s="25"/>
      <c r="R5" s="25" t="s">
        <v>32</v>
      </c>
      <c r="S5" s="25"/>
    </row>
    <row r="6" spans="1:18" ht="12.75" thickTop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9" ht="24.75" customHeight="1">
      <c r="A7" s="1" t="s">
        <v>0</v>
      </c>
      <c r="B7" s="5">
        <v>77997</v>
      </c>
      <c r="C7" s="8">
        <v>30.030378050799495</v>
      </c>
      <c r="D7" s="5">
        <v>40288</v>
      </c>
      <c r="E7" s="8">
        <v>33.376689007265526</v>
      </c>
      <c r="F7" s="5">
        <v>37296</v>
      </c>
      <c r="G7" s="8">
        <v>31.675499388503876</v>
      </c>
      <c r="H7" s="5">
        <v>101000</v>
      </c>
      <c r="I7" s="8">
        <v>31.575722333727246</v>
      </c>
      <c r="J7" s="5">
        <v>68025</v>
      </c>
      <c r="K7" s="8">
        <v>33.53397024460942</v>
      </c>
      <c r="L7" s="3">
        <v>313085</v>
      </c>
      <c r="M7" s="8">
        <v>25.643136262409588</v>
      </c>
      <c r="N7" s="3">
        <v>31466</v>
      </c>
      <c r="O7" s="8">
        <v>32.95248667385772</v>
      </c>
      <c r="P7" s="6">
        <v>37499</v>
      </c>
      <c r="Q7" s="8">
        <v>34.05068693417599</v>
      </c>
      <c r="R7" s="3">
        <f>B7+D7+F7+H7+J7+L7+N7+P7</f>
        <v>706656</v>
      </c>
      <c r="S7" s="8">
        <v>28.873212676893655</v>
      </c>
    </row>
    <row r="8" spans="1:19" ht="12">
      <c r="A8" s="2" t="s">
        <v>1</v>
      </c>
      <c r="B8" s="6">
        <v>42247</v>
      </c>
      <c r="C8" s="7">
        <v>16.26592537549042</v>
      </c>
      <c r="D8" s="6">
        <v>10836</v>
      </c>
      <c r="E8" s="9">
        <v>8.977109861068538</v>
      </c>
      <c r="F8" s="6">
        <v>16108</v>
      </c>
      <c r="G8" s="9">
        <v>13.680527245549667</v>
      </c>
      <c r="H8" s="6">
        <v>24106</v>
      </c>
      <c r="I8" s="9">
        <v>7.536280817592367</v>
      </c>
      <c r="J8" s="6">
        <v>24570</v>
      </c>
      <c r="K8" s="9">
        <v>12.112159484161023</v>
      </c>
      <c r="L8" s="3">
        <v>191394</v>
      </c>
      <c r="M8" s="9">
        <v>15.676070146470195</v>
      </c>
      <c r="N8" s="3">
        <v>12653</v>
      </c>
      <c r="O8" s="9">
        <v>13.250740923038256</v>
      </c>
      <c r="P8" s="6">
        <v>14028</v>
      </c>
      <c r="Q8" s="9">
        <v>12.738020648887193</v>
      </c>
      <c r="R8" s="3">
        <f aca="true" t="shared" si="0" ref="R8:R16">B8+D8+F8+H8+J8+L8+N8+P8</f>
        <v>335942</v>
      </c>
      <c r="S8" s="9">
        <v>13.726232867337163</v>
      </c>
    </row>
    <row r="9" spans="1:19" ht="12">
      <c r="A9" s="2" t="s">
        <v>3</v>
      </c>
      <c r="B9" s="6">
        <v>28635</v>
      </c>
      <c r="C9" s="7">
        <v>11.02503782818113</v>
      </c>
      <c r="D9" s="6">
        <v>14004</v>
      </c>
      <c r="E9" s="9">
        <v>11.601646963307845</v>
      </c>
      <c r="F9" s="6">
        <v>19593</v>
      </c>
      <c r="G9" s="9">
        <v>16.64033836119038</v>
      </c>
      <c r="H9" s="6">
        <v>50560</v>
      </c>
      <c r="I9" s="9">
        <v>15.806619021715344</v>
      </c>
      <c r="J9" s="6">
        <v>26248</v>
      </c>
      <c r="K9" s="9">
        <v>12.93935539846392</v>
      </c>
      <c r="L9" s="3">
        <v>158358</v>
      </c>
      <c r="M9" s="9">
        <v>12.970266132975574</v>
      </c>
      <c r="N9" s="3">
        <v>11333</v>
      </c>
      <c r="O9" s="9">
        <v>11.868382745656568</v>
      </c>
      <c r="P9" s="6">
        <v>13558</v>
      </c>
      <c r="Q9" s="9">
        <v>12.311240658512444</v>
      </c>
      <c r="R9" s="3">
        <f t="shared" si="0"/>
        <v>322289</v>
      </c>
      <c r="S9" s="9">
        <v>13.168385806422616</v>
      </c>
    </row>
    <row r="10" spans="1:19" ht="12">
      <c r="A10" s="2" t="s">
        <v>4</v>
      </c>
      <c r="B10" s="6">
        <v>17307</v>
      </c>
      <c r="C10" s="7">
        <v>6.663535173470605</v>
      </c>
      <c r="D10" s="6">
        <v>8656</v>
      </c>
      <c r="E10" s="9">
        <v>7.171083698542752</v>
      </c>
      <c r="F10" s="6">
        <v>7806</v>
      </c>
      <c r="G10" s="9">
        <v>6.629637178964533</v>
      </c>
      <c r="H10" s="6">
        <v>25625</v>
      </c>
      <c r="I10" s="9">
        <v>8.011167176255057</v>
      </c>
      <c r="J10" s="6">
        <v>15313</v>
      </c>
      <c r="K10" s="9">
        <v>7.548778924743904</v>
      </c>
      <c r="L10" s="3">
        <v>115140</v>
      </c>
      <c r="M10" s="9">
        <v>9.430508357966175</v>
      </c>
      <c r="N10" s="3">
        <v>4859</v>
      </c>
      <c r="O10" s="9">
        <v>5.088544230225471</v>
      </c>
      <c r="P10" s="6">
        <v>9201</v>
      </c>
      <c r="Q10" s="9">
        <v>8.354899343485249</v>
      </c>
      <c r="R10" s="3">
        <f t="shared" si="0"/>
        <v>203907</v>
      </c>
      <c r="S10" s="9">
        <v>8.331423178048945</v>
      </c>
    </row>
    <row r="11" spans="1:19" ht="12">
      <c r="A11" s="2" t="s">
        <v>5</v>
      </c>
      <c r="B11" s="6">
        <v>26076</v>
      </c>
      <c r="C11" s="7">
        <v>10.039772530387676</v>
      </c>
      <c r="D11" s="6">
        <v>13087</v>
      </c>
      <c r="E11" s="9">
        <v>10.841956141731632</v>
      </c>
      <c r="F11" s="6">
        <v>8948</v>
      </c>
      <c r="G11" s="9">
        <v>7.599537980703899</v>
      </c>
      <c r="H11" s="6">
        <v>44903</v>
      </c>
      <c r="I11" s="9">
        <v>14.038065940112421</v>
      </c>
      <c r="J11" s="6">
        <v>14802</v>
      </c>
      <c r="K11" s="9">
        <v>7.296873613534857</v>
      </c>
      <c r="L11" s="3">
        <v>66502</v>
      </c>
      <c r="M11" s="9">
        <v>5.446827052470614</v>
      </c>
      <c r="N11" s="3">
        <v>8665</v>
      </c>
      <c r="O11" s="9">
        <v>9.074343641676004</v>
      </c>
      <c r="P11" s="6">
        <v>7926</v>
      </c>
      <c r="Q11" s="9">
        <v>7.197145114277152</v>
      </c>
      <c r="R11" s="3">
        <f t="shared" si="0"/>
        <v>190909</v>
      </c>
      <c r="S11" s="9">
        <v>7.8003387205841195</v>
      </c>
    </row>
    <row r="12" spans="1:19" ht="12">
      <c r="A12" s="2" t="s">
        <v>2</v>
      </c>
      <c r="B12" s="6">
        <v>16202</v>
      </c>
      <c r="C12" s="7">
        <v>6.238088454415598</v>
      </c>
      <c r="D12" s="6">
        <v>8602</v>
      </c>
      <c r="E12" s="9">
        <v>7.126347270663673</v>
      </c>
      <c r="F12" s="6">
        <v>8095</v>
      </c>
      <c r="G12" s="9">
        <v>6.875084930017665</v>
      </c>
      <c r="H12" s="6">
        <v>14740</v>
      </c>
      <c r="I12" s="9">
        <v>4.608179675239006</v>
      </c>
      <c r="J12" s="6">
        <v>13966</v>
      </c>
      <c r="K12" s="9">
        <v>6.8847545525353215</v>
      </c>
      <c r="L12" s="3">
        <v>105868</v>
      </c>
      <c r="M12" s="9">
        <v>8.671087882935236</v>
      </c>
      <c r="N12" s="3">
        <v>7679</v>
      </c>
      <c r="O12" s="9">
        <v>8.041763972813623</v>
      </c>
      <c r="P12" s="6">
        <v>7486</v>
      </c>
      <c r="Q12" s="9">
        <v>7.124501711660174</v>
      </c>
      <c r="R12" s="3">
        <f>P12+N12+L12+J12+H12+F12+D12+B12</f>
        <v>182638</v>
      </c>
      <c r="S12" s="9">
        <v>7.477103673422691</v>
      </c>
    </row>
    <row r="13" spans="1:19" ht="12">
      <c r="A13" s="2" t="s">
        <v>6</v>
      </c>
      <c r="B13" s="6">
        <v>11495</v>
      </c>
      <c r="C13" s="7">
        <v>4.425800937137841</v>
      </c>
      <c r="D13" s="6">
        <v>4953</v>
      </c>
      <c r="E13" s="9">
        <v>4.10332457935331</v>
      </c>
      <c r="F13" s="6">
        <v>4145</v>
      </c>
      <c r="G13" s="9">
        <v>3.5203492322326406</v>
      </c>
      <c r="H13" s="6">
        <v>6641</v>
      </c>
      <c r="I13" s="9">
        <v>2.0761819011711156</v>
      </c>
      <c r="J13" s="6">
        <v>7814</v>
      </c>
      <c r="K13" s="9">
        <v>3.8520315103473433</v>
      </c>
      <c r="L13" s="3">
        <v>68937</v>
      </c>
      <c r="M13" s="9">
        <v>5.6462650223477</v>
      </c>
      <c r="N13" s="3">
        <v>4013</v>
      </c>
      <c r="O13" s="9">
        <v>4.202578307449026</v>
      </c>
      <c r="P13" s="6">
        <v>3925</v>
      </c>
      <c r="Q13" s="9">
        <v>3.5640669408955112</v>
      </c>
      <c r="R13" s="3">
        <f t="shared" si="0"/>
        <v>111923</v>
      </c>
      <c r="S13" s="9">
        <v>4.5730547571038365</v>
      </c>
    </row>
    <row r="14" spans="1:19" ht="12">
      <c r="A14" s="2" t="s">
        <v>11</v>
      </c>
      <c r="B14" s="6">
        <v>8276</v>
      </c>
      <c r="C14" s="7">
        <v>3.1864226668771445</v>
      </c>
      <c r="D14" s="6">
        <v>3235</v>
      </c>
      <c r="E14" s="9">
        <v>2.68004341090409</v>
      </c>
      <c r="F14" s="6">
        <v>3135</v>
      </c>
      <c r="G14" s="9">
        <v>2.662556053811659</v>
      </c>
      <c r="H14" s="6">
        <v>3791</v>
      </c>
      <c r="I14" s="9">
        <v>1.1851837957144555</v>
      </c>
      <c r="J14" s="6">
        <v>5198</v>
      </c>
      <c r="K14" s="9">
        <v>2.5624340658798936</v>
      </c>
      <c r="L14" s="3">
        <v>33901</v>
      </c>
      <c r="M14" s="9">
        <v>2.776651588009478</v>
      </c>
      <c r="N14" s="3">
        <v>2473</v>
      </c>
      <c r="O14" s="9">
        <v>2.589827100503723</v>
      </c>
      <c r="P14" s="6">
        <v>2502</v>
      </c>
      <c r="Q14" s="9">
        <v>2.2719224168460053</v>
      </c>
      <c r="R14" s="3">
        <f t="shared" si="0"/>
        <v>62511</v>
      </c>
      <c r="S14" s="9">
        <v>2.5541329835808364</v>
      </c>
    </row>
    <row r="15" spans="1:19" ht="12">
      <c r="A15" s="2" t="s">
        <v>7</v>
      </c>
      <c r="B15" s="6">
        <v>5323</v>
      </c>
      <c r="C15" s="7">
        <v>2.049459624913852</v>
      </c>
      <c r="D15" s="6">
        <v>3375</v>
      </c>
      <c r="E15" s="9">
        <v>2.7960267424424434</v>
      </c>
      <c r="F15" s="6">
        <v>2194</v>
      </c>
      <c r="G15" s="9">
        <v>1.8633645875798341</v>
      </c>
      <c r="H15" s="6">
        <v>7437</v>
      </c>
      <c r="I15" s="9">
        <v>2.3250361088705893</v>
      </c>
      <c r="J15" s="6">
        <v>5260</v>
      </c>
      <c r="K15" s="9">
        <v>2.5929979196860797</v>
      </c>
      <c r="L15" s="3">
        <v>24061</v>
      </c>
      <c r="M15" s="9">
        <v>1.9707092374589557</v>
      </c>
      <c r="N15" s="3">
        <v>1906</v>
      </c>
      <c r="O15" s="9">
        <v>1.9960414288556796</v>
      </c>
      <c r="P15" s="6">
        <v>2288</v>
      </c>
      <c r="Q15" s="9">
        <v>2.0776013148455874</v>
      </c>
      <c r="R15" s="3">
        <f t="shared" si="0"/>
        <v>51844</v>
      </c>
      <c r="S15" s="9">
        <v>2.1182907072477626</v>
      </c>
    </row>
    <row r="16" spans="1:19" ht="12">
      <c r="A16" s="2" t="s">
        <v>10</v>
      </c>
      <c r="B16" s="6">
        <v>5080</v>
      </c>
      <c r="C16" s="7">
        <v>1.9558998486872754</v>
      </c>
      <c r="D16" s="6">
        <v>2983</v>
      </c>
      <c r="E16" s="9">
        <v>2.4712734141350543</v>
      </c>
      <c r="F16" s="6">
        <v>1917</v>
      </c>
      <c r="G16" s="9">
        <v>1.6281084386465552</v>
      </c>
      <c r="H16" s="6">
        <v>12904</v>
      </c>
      <c r="I16" s="9">
        <v>4.0341893167764</v>
      </c>
      <c r="J16" s="6">
        <v>3950</v>
      </c>
      <c r="K16" s="9">
        <v>1.9472132666844135</v>
      </c>
      <c r="L16" s="3">
        <v>19489</v>
      </c>
      <c r="M16" s="9">
        <v>1.5962409014104812</v>
      </c>
      <c r="N16" s="3">
        <v>1879</v>
      </c>
      <c r="O16" s="9">
        <v>1.9677659206819635</v>
      </c>
      <c r="P16" s="6">
        <v>1901</v>
      </c>
      <c r="Q16" s="9">
        <v>1.7261888546859536</v>
      </c>
      <c r="R16" s="3">
        <f t="shared" si="0"/>
        <v>50103</v>
      </c>
      <c r="S16" s="9">
        <v>2.047155298689041</v>
      </c>
    </row>
    <row r="17" spans="1:19" ht="12">
      <c r="A17" s="2" t="s">
        <v>12</v>
      </c>
      <c r="B17" s="6">
        <v>3808</v>
      </c>
      <c r="C17" s="7">
        <v>1.46615484720495</v>
      </c>
      <c r="D17" s="6">
        <v>1960</v>
      </c>
      <c r="E17" s="9">
        <v>1.623766641536945</v>
      </c>
      <c r="F17" s="6">
        <v>1771</v>
      </c>
      <c r="G17" s="9">
        <v>1.5041106128550075</v>
      </c>
      <c r="H17" s="6">
        <v>4646</v>
      </c>
      <c r="I17" s="9">
        <v>1.4524832273514534</v>
      </c>
      <c r="J17" s="6">
        <v>3708</v>
      </c>
      <c r="K17" s="9">
        <v>1.8279156437634951</v>
      </c>
      <c r="L17" s="3">
        <v>27669</v>
      </c>
      <c r="M17" s="9">
        <v>2.2662214326608137</v>
      </c>
      <c r="N17" s="3">
        <v>1705</v>
      </c>
      <c r="O17" s="9">
        <v>1.7855459791180135</v>
      </c>
      <c r="P17" s="6">
        <v>1798</v>
      </c>
      <c r="Q17" s="9">
        <v>1.6326604738165935</v>
      </c>
      <c r="R17" s="3">
        <f aca="true" t="shared" si="1" ref="R17:R28">B17+D17+F17+H17+J17+L17+N17+P17</f>
        <v>47065</v>
      </c>
      <c r="S17" s="9">
        <v>1.9230258494062176</v>
      </c>
    </row>
    <row r="18" spans="1:19" ht="12">
      <c r="A18" s="2" t="s">
        <v>14</v>
      </c>
      <c r="B18" s="6">
        <v>3507</v>
      </c>
      <c r="C18" s="7">
        <v>1.3502639309736764</v>
      </c>
      <c r="D18" s="6">
        <v>1622</v>
      </c>
      <c r="E18" s="9">
        <v>1.343749741108635</v>
      </c>
      <c r="F18" s="6">
        <v>1378</v>
      </c>
      <c r="G18" s="9">
        <v>1.170335643429814</v>
      </c>
      <c r="H18" s="6">
        <v>2440</v>
      </c>
      <c r="I18" s="9">
        <v>0.7628194306365791</v>
      </c>
      <c r="J18" s="6">
        <v>2776</v>
      </c>
      <c r="K18" s="9">
        <v>1.3684719059027675</v>
      </c>
      <c r="L18" s="3">
        <v>17888</v>
      </c>
      <c r="M18" s="9">
        <v>1.4651114600251776</v>
      </c>
      <c r="N18" s="3">
        <v>1756</v>
      </c>
      <c r="O18" s="9">
        <v>1.8389552723350335</v>
      </c>
      <c r="P18" s="6">
        <v>1881</v>
      </c>
      <c r="Q18" s="9">
        <v>1.708028004031709</v>
      </c>
      <c r="R18" s="3">
        <f t="shared" si="1"/>
        <v>33248</v>
      </c>
      <c r="S18" s="9">
        <v>1.3584779228951007</v>
      </c>
    </row>
    <row r="19" spans="1:19" ht="12">
      <c r="A19" s="2" t="s">
        <v>9</v>
      </c>
      <c r="B19" s="6">
        <v>5127</v>
      </c>
      <c r="C19" s="7">
        <v>1.9739957724841852</v>
      </c>
      <c r="D19" s="6">
        <v>1650</v>
      </c>
      <c r="E19" s="9">
        <v>1.3669464074163056</v>
      </c>
      <c r="F19" s="6">
        <v>1001</v>
      </c>
      <c r="G19" s="9">
        <v>0.8501494768310911</v>
      </c>
      <c r="H19" s="6">
        <v>1826</v>
      </c>
      <c r="I19" s="9">
        <v>0.570864049320653</v>
      </c>
      <c r="J19" s="6">
        <v>2766</v>
      </c>
      <c r="K19" s="9">
        <v>1.36354225206306</v>
      </c>
      <c r="L19" s="3">
        <v>17244</v>
      </c>
      <c r="M19" s="9">
        <v>1.4123648265135376</v>
      </c>
      <c r="N19" s="3">
        <v>1957</v>
      </c>
      <c r="O19" s="9">
        <v>2.0494507220726996</v>
      </c>
      <c r="P19" s="6">
        <v>1509</v>
      </c>
      <c r="Q19" s="9">
        <v>1.3702361818627584</v>
      </c>
      <c r="R19" s="3">
        <f t="shared" si="1"/>
        <v>33080</v>
      </c>
      <c r="S19" s="9">
        <v>1.3516136215522718</v>
      </c>
    </row>
    <row r="20" spans="1:19" ht="12">
      <c r="A20" s="2" t="s">
        <v>8</v>
      </c>
      <c r="B20" s="6">
        <v>2574</v>
      </c>
      <c r="C20" s="7">
        <v>0.9910405926222533</v>
      </c>
      <c r="D20" s="6">
        <v>895</v>
      </c>
      <c r="E20" s="9">
        <v>0.7414648694773294</v>
      </c>
      <c r="F20" s="6">
        <v>873</v>
      </c>
      <c r="G20" s="9">
        <v>0.7414390542193233</v>
      </c>
      <c r="H20" s="6">
        <v>4085</v>
      </c>
      <c r="I20" s="9">
        <v>1.2770972844878792</v>
      </c>
      <c r="J20" s="6">
        <v>2383</v>
      </c>
      <c r="K20" s="9">
        <v>1.1747365100022678</v>
      </c>
      <c r="L20" s="3">
        <v>15542</v>
      </c>
      <c r="M20" s="9">
        <v>1.2729630093756323</v>
      </c>
      <c r="N20" s="3">
        <v>810</v>
      </c>
      <c r="O20" s="9">
        <v>0.8482652452114903</v>
      </c>
      <c r="P20" s="6">
        <v>1235</v>
      </c>
      <c r="Q20" s="9">
        <v>1.121432527899607</v>
      </c>
      <c r="R20" s="3">
        <f t="shared" si="1"/>
        <v>28397</v>
      </c>
      <c r="S20" s="9">
        <v>1.1602712216209148</v>
      </c>
    </row>
    <row r="21" spans="1:19" ht="12">
      <c r="A21" s="2" t="s">
        <v>16</v>
      </c>
      <c r="B21" s="6">
        <v>2495</v>
      </c>
      <c r="C21" s="7">
        <v>0.9606240398572348</v>
      </c>
      <c r="D21" s="6">
        <v>1631</v>
      </c>
      <c r="E21" s="9">
        <v>1.351205812421815</v>
      </c>
      <c r="F21" s="6">
        <v>1286</v>
      </c>
      <c r="G21" s="9">
        <v>1.0922000271776056</v>
      </c>
      <c r="H21" s="6">
        <v>3322</v>
      </c>
      <c r="I21" s="9">
        <v>1.0385598969568506</v>
      </c>
      <c r="J21" s="6">
        <v>1929</v>
      </c>
      <c r="K21" s="9">
        <v>0.9509302256795529</v>
      </c>
      <c r="L21" s="3">
        <v>14204</v>
      </c>
      <c r="M21" s="9">
        <v>1.1633745068312624</v>
      </c>
      <c r="N21" s="3">
        <v>886</v>
      </c>
      <c r="O21" s="9">
        <v>0.9278555645152845</v>
      </c>
      <c r="P21" s="6">
        <v>1123</v>
      </c>
      <c r="Q21" s="9">
        <v>1.0197317642358368</v>
      </c>
      <c r="R21" s="3">
        <f t="shared" si="1"/>
        <v>26876</v>
      </c>
      <c r="S21" s="9">
        <v>1.0981247791063742</v>
      </c>
    </row>
    <row r="22" spans="1:19" ht="12">
      <c r="A22" s="2" t="s">
        <v>15</v>
      </c>
      <c r="B22" s="6">
        <v>1176</v>
      </c>
      <c r="C22" s="7">
        <v>0.4527831145779992</v>
      </c>
      <c r="D22" s="6">
        <v>960</v>
      </c>
      <c r="E22" s="9">
        <v>0.7953142734058505</v>
      </c>
      <c r="F22" s="6">
        <v>754</v>
      </c>
      <c r="G22" s="9">
        <v>0.6403723331974454</v>
      </c>
      <c r="H22" s="6">
        <v>3300</v>
      </c>
      <c r="I22" s="9">
        <v>1.0316820168445535</v>
      </c>
      <c r="J22" s="6">
        <v>1236</v>
      </c>
      <c r="K22" s="9">
        <v>0.6093052145878316</v>
      </c>
      <c r="L22" s="3">
        <v>13746</v>
      </c>
      <c r="M22" s="9">
        <v>1.1258621494580776</v>
      </c>
      <c r="N22" s="3">
        <v>549</v>
      </c>
      <c r="O22" s="9">
        <v>0.5749353328655658</v>
      </c>
      <c r="P22" s="6">
        <v>697</v>
      </c>
      <c r="Q22" s="9">
        <v>0.6329056453004258</v>
      </c>
      <c r="R22" s="3">
        <f t="shared" si="1"/>
        <v>22418</v>
      </c>
      <c r="S22" s="9">
        <v>0.9159756399020202</v>
      </c>
    </row>
    <row r="23" spans="1:19" ht="12">
      <c r="A23" s="2" t="s">
        <v>13</v>
      </c>
      <c r="B23" s="6">
        <v>716</v>
      </c>
      <c r="C23" s="7">
        <v>0.2756740731614349</v>
      </c>
      <c r="D23" s="6">
        <v>639</v>
      </c>
      <c r="E23" s="9">
        <v>0.5293810632357693</v>
      </c>
      <c r="F23" s="6">
        <v>384</v>
      </c>
      <c r="G23" s="9">
        <v>0.3261312678353037</v>
      </c>
      <c r="H23" s="6">
        <v>3803</v>
      </c>
      <c r="I23" s="9">
        <v>1.1889353666847993</v>
      </c>
      <c r="J23" s="6">
        <v>1251</v>
      </c>
      <c r="K23" s="9">
        <v>0.6166996953473927</v>
      </c>
      <c r="L23" s="3">
        <v>5251</v>
      </c>
      <c r="M23" s="9">
        <v>0.43008163442487746</v>
      </c>
      <c r="N23" s="3">
        <v>204</v>
      </c>
      <c r="O23" s="9">
        <v>0.21363717286807904</v>
      </c>
      <c r="P23" s="6">
        <v>273</v>
      </c>
      <c r="Q23" s="9">
        <v>0.24789561143043942</v>
      </c>
      <c r="R23" s="3">
        <f t="shared" si="1"/>
        <v>12521</v>
      </c>
      <c r="S23" s="9">
        <v>0.5115947447235791</v>
      </c>
    </row>
    <row r="24" spans="1:19" ht="12">
      <c r="A24" s="2" t="s">
        <v>17</v>
      </c>
      <c r="B24" s="6">
        <v>644</v>
      </c>
      <c r="C24" s="7">
        <v>0.24795265798319005</v>
      </c>
      <c r="D24" s="6">
        <v>669</v>
      </c>
      <c r="E24" s="9">
        <v>0.5542346342797021</v>
      </c>
      <c r="F24" s="6">
        <v>374</v>
      </c>
      <c r="G24" s="9">
        <v>0.31763826606875933</v>
      </c>
      <c r="H24" s="6">
        <v>2005</v>
      </c>
      <c r="I24" s="9">
        <v>0.6268249829616152</v>
      </c>
      <c r="J24" s="6">
        <v>598</v>
      </c>
      <c r="K24" s="9">
        <v>0.29479329961450107</v>
      </c>
      <c r="L24" s="3">
        <v>4121</v>
      </c>
      <c r="M24" s="9">
        <v>0.3375293116482422</v>
      </c>
      <c r="N24" s="3">
        <v>282</v>
      </c>
      <c r="O24" s="9">
        <v>0.2953219742588152</v>
      </c>
      <c r="P24" s="6">
        <v>334</v>
      </c>
      <c r="Q24" s="9">
        <v>0.30328620592588557</v>
      </c>
      <c r="R24" s="3">
        <f t="shared" si="1"/>
        <v>9027</v>
      </c>
      <c r="S24" s="9">
        <v>0.36883362036736267</v>
      </c>
    </row>
    <row r="25" spans="1:19" ht="12">
      <c r="A25" s="2" t="s">
        <v>20</v>
      </c>
      <c r="B25" s="6">
        <v>382</v>
      </c>
      <c r="C25" s="7">
        <v>0.14707750830679905</v>
      </c>
      <c r="D25" s="6">
        <v>255</v>
      </c>
      <c r="E25" s="9">
        <v>0.21125535387342903</v>
      </c>
      <c r="F25" s="6">
        <v>338</v>
      </c>
      <c r="G25" s="9">
        <v>0.2870634597091996</v>
      </c>
      <c r="H25" s="6">
        <v>1503</v>
      </c>
      <c r="I25" s="9">
        <v>0.4698842640355649</v>
      </c>
      <c r="J25" s="6">
        <v>302</v>
      </c>
      <c r="K25" s="9">
        <v>0.14887554595916275</v>
      </c>
      <c r="L25" s="3">
        <v>3340</v>
      </c>
      <c r="M25" s="9">
        <v>0.27356173280881557</v>
      </c>
      <c r="N25" s="3">
        <v>134</v>
      </c>
      <c r="O25" s="9">
        <v>0.14033029982511075</v>
      </c>
      <c r="P25" s="6">
        <v>251</v>
      </c>
      <c r="Q25" s="9">
        <v>0.2279186757107703</v>
      </c>
      <c r="R25" s="3">
        <f t="shared" si="1"/>
        <v>6505</v>
      </c>
      <c r="S25" s="9">
        <v>0.26578738235179955</v>
      </c>
    </row>
    <row r="26" spans="1:19" ht="12">
      <c r="A26" s="2" t="s">
        <v>19</v>
      </c>
      <c r="B26" s="6">
        <v>265</v>
      </c>
      <c r="C26" s="7">
        <v>0.10203020864215118</v>
      </c>
      <c r="D26" s="6">
        <v>179</v>
      </c>
      <c r="E26" s="9">
        <v>0.14829297389546586</v>
      </c>
      <c r="F26" s="6">
        <v>160</v>
      </c>
      <c r="G26" s="9">
        <v>0.1358880282647099</v>
      </c>
      <c r="H26" s="6">
        <v>633</v>
      </c>
      <c r="I26" s="9">
        <v>0.19789536868563712</v>
      </c>
      <c r="J26" s="6">
        <v>336</v>
      </c>
      <c r="K26" s="9">
        <v>0.16563636901416784</v>
      </c>
      <c r="L26" s="3">
        <v>1549</v>
      </c>
      <c r="M26" s="9">
        <v>0.12687039644336986</v>
      </c>
      <c r="N26" s="3">
        <v>135</v>
      </c>
      <c r="O26" s="9">
        <v>0.14137754086858173</v>
      </c>
      <c r="P26" s="6">
        <v>151</v>
      </c>
      <c r="Q26" s="9">
        <v>0.13711442243954708</v>
      </c>
      <c r="R26" s="3">
        <f t="shared" si="1"/>
        <v>3408</v>
      </c>
      <c r="S26" s="9">
        <v>0.139247255811673</v>
      </c>
    </row>
    <row r="27" spans="1:19" ht="12">
      <c r="A27" s="2" t="s">
        <v>18</v>
      </c>
      <c r="B27" s="6">
        <v>222</v>
      </c>
      <c r="C27" s="7">
        <v>0.08547436346625495</v>
      </c>
      <c r="D27" s="6">
        <v>112</v>
      </c>
      <c r="E27" s="9">
        <v>0.09278666523068256</v>
      </c>
      <c r="F27" s="6">
        <v>92</v>
      </c>
      <c r="G27" s="9">
        <v>0.07813561625220818</v>
      </c>
      <c r="H27" s="6">
        <v>328</v>
      </c>
      <c r="I27" s="9">
        <v>0.10254293985606472</v>
      </c>
      <c r="J27" s="6">
        <v>232</v>
      </c>
      <c r="K27" s="9">
        <v>0.11436796908121112</v>
      </c>
      <c r="L27" s="3">
        <v>2007</v>
      </c>
      <c r="M27" s="9">
        <v>0.16438275381655473</v>
      </c>
      <c r="N27" s="3">
        <v>90</v>
      </c>
      <c r="O27" s="9">
        <v>0.09425169391238782</v>
      </c>
      <c r="P27" s="6">
        <v>105</v>
      </c>
      <c r="Q27" s="9">
        <v>0.09534446593478438</v>
      </c>
      <c r="R27" s="3">
        <f t="shared" si="1"/>
        <v>3188</v>
      </c>
      <c r="S27" s="9">
        <v>0.13025828976749224</v>
      </c>
    </row>
    <row r="28" spans="1:19" ht="12">
      <c r="A28" s="18" t="s">
        <v>21</v>
      </c>
      <c r="B28" s="16">
        <v>173</v>
      </c>
      <c r="C28" s="19">
        <v>0.06660840035883832</v>
      </c>
      <c r="D28" s="16">
        <v>116</v>
      </c>
      <c r="E28" s="15">
        <v>0.09610047470320693</v>
      </c>
      <c r="F28" s="16">
        <v>96</v>
      </c>
      <c r="G28" s="15">
        <v>0.08153281695882593</v>
      </c>
      <c r="H28" s="16">
        <v>268</v>
      </c>
      <c r="I28" s="15">
        <v>0.08378508500434556</v>
      </c>
      <c r="J28" s="16">
        <v>191</v>
      </c>
      <c r="K28" s="15">
        <v>0.09415638833841088</v>
      </c>
      <c r="L28" s="20">
        <v>1635</v>
      </c>
      <c r="M28" s="15">
        <v>0.13391420153964476</v>
      </c>
      <c r="N28" s="20">
        <v>55</v>
      </c>
      <c r="O28" s="15">
        <v>0.05759825739090367</v>
      </c>
      <c r="P28" s="16">
        <v>96</v>
      </c>
      <c r="Q28" s="15">
        <v>0.08717208314037429</v>
      </c>
      <c r="R28" s="16">
        <f t="shared" si="1"/>
        <v>2630</v>
      </c>
      <c r="S28" s="15">
        <v>0.10745900316452464</v>
      </c>
    </row>
    <row r="29" spans="1:20" ht="12">
      <c r="A29" s="17"/>
      <c r="B29" s="17"/>
      <c r="C29" s="14"/>
      <c r="D29" s="17"/>
      <c r="E29" s="14"/>
      <c r="F29" s="17"/>
      <c r="G29" s="14"/>
      <c r="H29" s="17"/>
      <c r="I29" s="14"/>
      <c r="J29" s="17"/>
      <c r="K29" s="14"/>
      <c r="N29" s="14"/>
      <c r="Q29" s="17"/>
      <c r="R29" s="14"/>
      <c r="S29" s="17"/>
      <c r="T29" s="14"/>
    </row>
    <row r="30" spans="1:19" s="11" customFormat="1" ht="25.5" customHeight="1" thickBot="1">
      <c r="A30" s="10" t="s">
        <v>31</v>
      </c>
      <c r="B30" s="10">
        <f>SUM(B7:B28)</f>
        <v>259727</v>
      </c>
      <c r="C30" s="10"/>
      <c r="D30" s="10">
        <f>SUM(D7:D28)</f>
        <v>120707</v>
      </c>
      <c r="E30" s="10"/>
      <c r="F30" s="10">
        <f>SUM(F7:F28)</f>
        <v>117744</v>
      </c>
      <c r="G30" s="10"/>
      <c r="H30" s="10">
        <f>SUM(H7:H28)</f>
        <v>319866</v>
      </c>
      <c r="I30" s="10"/>
      <c r="J30" s="10">
        <f>SUM(J7:J28)</f>
        <v>202854</v>
      </c>
      <c r="K30" s="10"/>
      <c r="L30" s="10">
        <f>SUM(L7:L28)</f>
        <v>1220931</v>
      </c>
      <c r="M30" s="10"/>
      <c r="N30" s="10">
        <f>SUM(N7:N28)</f>
        <v>95489</v>
      </c>
      <c r="O30" s="10"/>
      <c r="P30" s="21">
        <f>SUM(P7:P28)</f>
        <v>109767</v>
      </c>
      <c r="Q30" s="10"/>
      <c r="R30" s="10">
        <f>SUM(R7:R28)</f>
        <v>2447085</v>
      </c>
      <c r="S30" s="10"/>
    </row>
    <row r="31" ht="12.75" thickTop="1"/>
  </sheetData>
  <sheetProtection sheet="1" objects="1" scenarios="1"/>
  <mergeCells count="11">
    <mergeCell ref="R5:S5"/>
    <mergeCell ref="P5:Q5"/>
    <mergeCell ref="H5:I5"/>
    <mergeCell ref="J5:K5"/>
    <mergeCell ref="N5:O5"/>
    <mergeCell ref="L5:M5"/>
    <mergeCell ref="B5:C5"/>
    <mergeCell ref="D5:E5"/>
    <mergeCell ref="F5:G5"/>
    <mergeCell ref="B1:F1"/>
    <mergeCell ref="B3:F3"/>
  </mergeCells>
  <printOptions horizontalCentered="1" verticalCentered="1"/>
  <pageMargins left="0.4724409448818898" right="0.4724409448818898" top="0.984251968503937" bottom="1.28" header="0.5118110236220472" footer="0.5118110236220472"/>
  <pageSetup fitToHeight="1" fitToWidth="1" horizontalDpi="180" verticalDpi="180" orientation="landscape" paperSize="9" scale="79" r:id="rId1"/>
  <headerFooter alignWithMargins="0">
    <oddHeader>&amp;LElezioni Europee 1999&amp;C
&amp;"Arial,Bold"Il voto nella regione Piemonte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Consiglio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CRP</dc:creator>
  <cp:keywords/>
  <dc:description/>
  <cp:lastModifiedBy>CRP</cp:lastModifiedBy>
  <cp:lastPrinted>2000-01-04T10:28:11Z</cp:lastPrinted>
  <dcterms:created xsi:type="dcterms:W3CDTF">1999-12-31T09:10:11Z</dcterms:created>
  <dcterms:modified xsi:type="dcterms:W3CDTF">2000-01-03T08:59:26Z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